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ajnica\02 RAVNATELJ\JEDNOSTAVNA - BAGATELNA  NABAVA\JEDNOSTAVNA 2020\RESPIRATOR\"/>
    </mc:Choice>
  </mc:AlternateContent>
  <xr:revisionPtr revIDLastSave="0" documentId="13_ncr:1_{18AC0B88-FC49-4646-8E06-B48790DE6F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6" l="1"/>
  <c r="H34" i="6" l="1"/>
  <c r="H35" i="6" s="1"/>
  <c r="H36" i="6" s="1"/>
</calcChain>
</file>

<file path=xl/sharedStrings.xml><?xml version="1.0" encoding="utf-8"?>
<sst xmlns="http://schemas.openxmlformats.org/spreadsheetml/2006/main" count="72" uniqueCount="72">
  <si>
    <t>UKUPNO S PDV-om:</t>
  </si>
  <si>
    <t>PDV:</t>
  </si>
  <si>
    <t>UKUPNO:</t>
  </si>
  <si>
    <t>Kom.</t>
  </si>
  <si>
    <t>Ukupna cijena bez PDV-a</t>
  </si>
  <si>
    <t>Jedinična cijena bez PDV-a</t>
  </si>
  <si>
    <t>Količina</t>
  </si>
  <si>
    <t>Jedinica mjere</t>
  </si>
  <si>
    <t>Opis predmeta nabave -
Minimalne tehničke karakteristike koje 
trebaju biti zadovoljene</t>
  </si>
  <si>
    <t>Redni broj</t>
  </si>
  <si>
    <t>Potvrda tražene karakteristike tehničkog opisa (DA / NE), navesti što se nudi u slučaju NE</t>
  </si>
  <si>
    <t>I.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</si>
  <si>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</si>
  <si>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</si>
  <si>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</si>
  <si>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</si>
  <si>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</si>
  <si>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</si>
  <si>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</si>
  <si>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</si>
  <si>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</si>
  <si>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</si>
  <si>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Transportni ventilator za hitne intervencije namijenjen za hitnu medicinsku službu, vojsku i bolnice</t>
  </si>
  <si>
    <t>Svi priključci za ventilaciju pacijenta nalaze se na prednjoj strani uređaja</t>
  </si>
  <si>
    <t>Težina respiratora max. 2 kg</t>
  </si>
  <si>
    <t>TFT zaslon u boji veličine min. 4.3''</t>
  </si>
  <si>
    <t>Ulazni, antivirusni/antibakterijski filter s ciljem optimalne zaštite uređaja od kontminacije, integriran u uređaj</t>
  </si>
  <si>
    <t>Dimenzije uređaja maksimalno: 210 mm x 140 mm x 130 mm</t>
  </si>
  <si>
    <t>Napajanje izmjeničnom (100-240 V, 50/50Hz) i istosmjernom (12-15 V) strujom (AC/DC)</t>
  </si>
  <si>
    <t>Uređaj raspolaže Bluetooth konekcijom</t>
  </si>
  <si>
    <t>Mogućnost konfiguriranja uređaja preko posebnog operatorskog menija</t>
  </si>
  <si>
    <t>Minimalni stupanj zaštite od prašine i tekućina: IP 54</t>
  </si>
  <si>
    <t>Radna temperatura u minimalnom rasponu: -18C - +50C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</si>
  <si>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</si>
  <si>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</si>
  <si>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</si>
  <si>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</si>
  <si>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</si>
  <si>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</si>
  <si>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</si>
  <si>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</si>
  <si>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</si>
  <si>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</si>
  <si>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</si>
  <si>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</si>
  <si>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</si>
  <si>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rPr>
        <b/>
        <u/>
        <sz val="10"/>
        <color rgb="FF000000"/>
        <rFont val="Arial"/>
        <family val="2"/>
        <charset val="238"/>
      </rPr>
      <t>TRANSPORTNI RESPIRATOR S TURBINOM</t>
    </r>
    <r>
      <rPr>
        <b/>
        <sz val="10"/>
        <color rgb="FF000000"/>
        <rFont val="Arial"/>
        <family val="2"/>
        <charset val="238"/>
      </rPr>
      <t xml:space="preserve">
Naziv proizvođača: </t>
    </r>
    <r>
      <rPr>
        <u/>
        <sz val="10"/>
        <color rgb="FF000000"/>
        <rFont val="Arial"/>
        <family val="2"/>
        <charset val="238"/>
      </rPr>
      <t xml:space="preserve">  __________________________                           </t>
    </r>
    <r>
      <rPr>
        <b/>
        <sz val="10"/>
        <color rgb="FF000000"/>
        <rFont val="Arial"/>
        <family val="2"/>
        <charset val="238"/>
      </rPr>
      <t xml:space="preserve">   
Naziv modela: </t>
    </r>
    <r>
      <rPr>
        <u/>
        <sz val="10"/>
        <color rgb="FF000000"/>
        <rFont val="Arial"/>
        <family val="2"/>
        <charset val="238"/>
      </rPr>
      <t xml:space="preserve">          ___________                                                          </t>
    </r>
    <r>
      <rPr>
        <b/>
        <sz val="10"/>
        <color rgb="FF000000"/>
        <rFont val="Arial"/>
        <family val="2"/>
        <charset val="238"/>
      </rPr>
      <t xml:space="preserve">
</t>
    </r>
  </si>
  <si>
    <t>Mogućnost podešavanja koncentracija inspiracijskog kisika u rasponu od 21% do 100%</t>
  </si>
  <si>
    <t>Interna Li-Ion baterija, radne autonimije min. 8 sati</t>
  </si>
  <si>
    <t>Uređaj posjeduje utor za SD karticu</t>
  </si>
  <si>
    <t>Uređaj ispunjava standarde: EN 60601-1, DIN EN 1789 i EN 13718-2</t>
  </si>
  <si>
    <t>24</t>
  </si>
  <si>
    <t>25</t>
  </si>
  <si>
    <t>26</t>
  </si>
  <si>
    <t>Regulator tlaka udovoljava slijedećim zahtijevima:
-diminezija unutarnjeg navoja visokotlačnog priključka na bocu s kisikom: W21,8 x 1/14"
-dimenzija vanjskog navoja tlačnog priključka na uređaj: G 3/8"
-dimenzija vanjskog navoja inhalacijskog priključka: UNF 9/16"
-zakretni selekor inhalacijskog protoka s rasponom 0-15 L
-mjerač pritiska u boci s kisikom: 0-200 bara</t>
  </si>
  <si>
    <t>Zidni nosač s priključkom za istosmjernu struju (12 V/DC)</t>
  </si>
  <si>
    <t>27</t>
  </si>
  <si>
    <t>28</t>
  </si>
  <si>
    <t>Uređaj raspolaže modovima za žurno pokretanja ventilacije:
-kroz unos visine i spola pacijenta i 
-kroz selekciju dobi pacijenta (dojenče/dijete/odrasli pacijent)</t>
  </si>
  <si>
    <t>Inspiratorni protok min. 150 l/min.</t>
  </si>
  <si>
    <t>Zamijena interne baterije moguća od strane operatera bez potrebe za intervencijom servisa</t>
  </si>
  <si>
    <t>Blještavo, veliko alarmno svijetlo s ciljem sigurnosti postupka ventilacije</t>
  </si>
  <si>
    <t>Boca s kisikom zapremine 2 L/200 bara, s dimenzijama vanjskog navoja priključka na regulator tlaka: W21,8 x 1/14"</t>
  </si>
  <si>
    <t>Ventilacijska maska za odrasle</t>
  </si>
  <si>
    <t>29</t>
  </si>
  <si>
    <t>Mogućnost manualne ventilacije pacijenta s pomoću ugrađenog okidača na pacijent crijevu, pozicioniranog na ventilacijsku masku</t>
  </si>
  <si>
    <t>Respirator raspolože s tri volumenski kontrolirana ventilacijska moda (IPPV, SIMV i S-IPPV) i s modom za neinvazivnu spontanu ventilaciju (CPAP)</t>
  </si>
  <si>
    <t>Raspoloživi priključak za kisik na frontalnoj strani uređaja</t>
  </si>
  <si>
    <t>Osiguran interaktivni simulacijski software u svrhu obuke za rad s uređajem</t>
  </si>
  <si>
    <t>Uređaj ima turbinski pogon koji omogućava ventilaciju pluća i bez priključka na vanjski izvor kisika</t>
  </si>
  <si>
    <t>Broj stranice iz ponudbene dokumentacije u katalogu na kojoj je označena ponuđena karakteristika</t>
  </si>
  <si>
    <t>Priključno crijevo na dovod kisika u vozilu dužine min. 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</si>
</sst>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n-4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</cellStyleXfs>
  <cellXfs count="45">
    <xf numFmtId="0" fontId="0" fillId="0" borderId="0" xfId="0"/>
    <xf numFmtId="0" fontId="4" fillId="0" borderId="0" xfId="14" applyFont="1" applyAlignment="1">
      <alignment vertical="center"/>
    </xf>
    <xf numFmtId="0" fontId="4" fillId="0" borderId="0" xfId="14" applyFont="1" applyAlignment="1" applyProtection="1">
      <alignment vertical="center"/>
      <protection locked="0"/>
    </xf>
    <xf numFmtId="0" fontId="4" fillId="0" borderId="0" xfId="14" applyFont="1" applyFill="1" applyAlignment="1">
      <alignment horizontal="center" vertical="center"/>
    </xf>
    <xf numFmtId="0" fontId="4" fillId="0" borderId="0" xfId="14" applyFont="1" applyAlignment="1">
      <alignment vertical="center" wrapText="1"/>
    </xf>
    <xf numFmtId="164" fontId="4" fillId="0" borderId="1" xfId="14" applyNumberFormat="1" applyFont="1" applyBorder="1" applyAlignment="1">
      <alignment horizontal="right" vertical="center"/>
    </xf>
    <xf numFmtId="0" fontId="4" fillId="0" borderId="1" xfId="14" applyFont="1" applyBorder="1" applyAlignment="1" applyProtection="1">
      <alignment vertical="center"/>
      <protection locked="0"/>
    </xf>
    <xf numFmtId="1" fontId="5" fillId="0" borderId="0" xfId="15" applyNumberFormat="1" applyFont="1" applyFill="1" applyAlignment="1" applyProtection="1">
      <alignment horizontal="left" vertical="top"/>
      <protection locked="0"/>
    </xf>
    <xf numFmtId="164" fontId="4" fillId="0" borderId="2" xfId="14" applyNumberFormat="1" applyFont="1" applyBorder="1" applyAlignment="1">
      <alignment horizontal="right" vertical="center"/>
    </xf>
    <xf numFmtId="0" fontId="4" fillId="0" borderId="2" xfId="14" applyFont="1" applyBorder="1" applyAlignment="1" applyProtection="1">
      <alignment vertical="center"/>
      <protection locked="0"/>
    </xf>
    <xf numFmtId="0" fontId="6" fillId="0" borderId="0" xfId="14" applyFont="1" applyAlignment="1">
      <alignment vertical="center"/>
    </xf>
    <xf numFmtId="2" fontId="4" fillId="0" borderId="3" xfId="14" applyNumberFormat="1" applyFont="1" applyBorder="1" applyAlignment="1">
      <alignment horizontal="right" vertical="center"/>
    </xf>
    <xf numFmtId="2" fontId="4" fillId="0" borderId="3" xfId="14" applyNumberFormat="1" applyFont="1" applyBorder="1" applyAlignment="1" applyProtection="1">
      <alignment horizontal="right" vertical="center"/>
      <protection locked="0"/>
    </xf>
    <xf numFmtId="0" fontId="4" fillId="0" borderId="3" xfId="14" applyFont="1" applyFill="1" applyBorder="1" applyAlignment="1">
      <alignment horizontal="center" vertical="center"/>
    </xf>
    <xf numFmtId="0" fontId="4" fillId="0" borderId="3" xfId="14" applyFont="1" applyBorder="1" applyAlignment="1">
      <alignment vertical="center" wrapText="1"/>
    </xf>
    <xf numFmtId="0" fontId="5" fillId="0" borderId="3" xfId="14" applyFont="1" applyBorder="1" applyAlignment="1">
      <alignment vertical="center" wrapText="1"/>
    </xf>
    <xf numFmtId="0" fontId="4" fillId="0" borderId="0" xfId="14" applyFont="1" applyFill="1" applyAlignment="1">
      <alignment vertical="center"/>
    </xf>
    <xf numFmtId="0" fontId="6" fillId="0" borderId="0" xfId="14" applyFont="1" applyFill="1" applyAlignment="1">
      <alignment vertical="center"/>
    </xf>
    <xf numFmtId="4" fontId="5" fillId="0" borderId="3" xfId="14" applyNumberFormat="1" applyFont="1" applyFill="1" applyBorder="1" applyAlignment="1">
      <alignment horizontal="center" vertical="center" wrapText="1"/>
    </xf>
    <xf numFmtId="4" fontId="5" fillId="0" borderId="3" xfId="14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14" applyNumberFormat="1" applyFont="1" applyFill="1" applyBorder="1" applyAlignment="1">
      <alignment horizontal="center" vertical="center" wrapText="1"/>
    </xf>
    <xf numFmtId="2" fontId="5" fillId="0" borderId="3" xfId="14" applyNumberFormat="1" applyFont="1" applyFill="1" applyBorder="1" applyAlignment="1">
      <alignment horizontal="left" vertical="center" wrapText="1"/>
    </xf>
    <xf numFmtId="49" fontId="5" fillId="0" borderId="3" xfId="14" applyNumberFormat="1" applyFont="1" applyFill="1" applyBorder="1" applyAlignment="1">
      <alignment horizontal="center" vertical="center" wrapText="1"/>
    </xf>
    <xf numFmtId="0" fontId="7" fillId="0" borderId="0" xfId="14" applyFont="1" applyAlignment="1">
      <alignment vertical="center"/>
    </xf>
    <xf numFmtId="4" fontId="5" fillId="2" borderId="3" xfId="14" applyNumberFormat="1" applyFont="1" applyFill="1" applyBorder="1" applyAlignment="1">
      <alignment horizontal="center" vertical="center" wrapText="1"/>
    </xf>
    <xf numFmtId="4" fontId="5" fillId="2" borderId="3" xfId="14" applyNumberFormat="1" applyFont="1" applyFill="1" applyBorder="1" applyAlignment="1" applyProtection="1">
      <alignment horizontal="center" vertical="center" wrapText="1"/>
      <protection locked="0"/>
    </xf>
    <xf numFmtId="2" fontId="5" fillId="2" borderId="3" xfId="14" applyNumberFormat="1" applyFont="1" applyFill="1" applyBorder="1" applyAlignment="1">
      <alignment horizontal="center" vertical="center" wrapText="1"/>
    </xf>
    <xf numFmtId="2" fontId="5" fillId="2" borderId="3" xfId="14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14" applyNumberFormat="1" applyFont="1" applyFill="1" applyBorder="1" applyAlignment="1">
      <alignment horizontal="center" vertical="center" wrapText="1"/>
    </xf>
    <xf numFmtId="49" fontId="5" fillId="0" borderId="3" xfId="14" applyNumberFormat="1" applyFont="1" applyBorder="1" applyAlignment="1">
      <alignment horizontal="center" vertical="center" wrapText="1"/>
    </xf>
    <xf numFmtId="49" fontId="4" fillId="0" borderId="3" xfId="14" applyNumberFormat="1" applyFont="1" applyBorder="1" applyAlignment="1">
      <alignment horizontal="center" vertical="center" wrapText="1"/>
    </xf>
    <xf numFmtId="49" fontId="4" fillId="0" borderId="0" xfId="14" applyNumberFormat="1" applyFont="1" applyAlignment="1">
      <alignment horizontal="center" vertical="center"/>
    </xf>
    <xf numFmtId="2" fontId="5" fillId="2" borderId="3" xfId="14" applyNumberFormat="1" applyFont="1" applyFill="1" applyBorder="1" applyAlignment="1">
      <alignment vertical="center" wrapText="1"/>
    </xf>
    <xf numFmtId="2" fontId="5" fillId="0" borderId="3" xfId="14" applyNumberFormat="1" applyFont="1" applyFill="1" applyBorder="1" applyAlignment="1">
      <alignment vertical="center" wrapText="1"/>
    </xf>
    <xf numFmtId="0" fontId="4" fillId="0" borderId="3" xfId="14" applyFont="1" applyBorder="1" applyAlignment="1">
      <alignment horizontal="center" vertical="center" wrapText="1"/>
    </xf>
    <xf numFmtId="49" fontId="4" fillId="0" borderId="3" xfId="14" applyNumberFormat="1" applyFont="1" applyBorder="1" applyAlignment="1" applyProtection="1">
      <alignment vertical="center"/>
      <protection locked="0"/>
    </xf>
    <xf numFmtId="2" fontId="5" fillId="0" borderId="3" xfId="14" applyNumberFormat="1" applyFont="1" applyFill="1" applyBorder="1" applyAlignment="1" applyProtection="1">
      <alignment vertical="center" wrapText="1"/>
      <protection locked="0"/>
    </xf>
    <xf numFmtId="49" fontId="4" fillId="0" borderId="3" xfId="14" applyNumberFormat="1" applyFont="1" applyBorder="1" applyAlignment="1" applyProtection="1">
      <alignment horizontal="center" vertical="center"/>
      <protection locked="0"/>
    </xf>
    <xf numFmtId="49" fontId="4" fillId="0" borderId="0" xfId="14" applyNumberFormat="1" applyFont="1" applyBorder="1" applyAlignment="1">
      <alignment horizontal="center" vertical="center" wrapText="1"/>
    </xf>
    <xf numFmtId="0" fontId="4" fillId="0" borderId="0" xfId="14" applyFont="1" applyBorder="1" applyAlignment="1">
      <alignment vertical="center" wrapText="1"/>
    </xf>
    <xf numFmtId="0" fontId="4" fillId="0" borderId="0" xfId="14" applyFont="1" applyBorder="1" applyAlignment="1">
      <alignment horizontal="center" vertical="center" wrapText="1"/>
    </xf>
    <xf numFmtId="49" fontId="4" fillId="0" borderId="0" xfId="14" applyNumberFormat="1" applyFont="1" applyBorder="1" applyAlignment="1" applyProtection="1">
      <alignment horizontal="center" vertical="center"/>
      <protection locked="0"/>
    </xf>
    <xf numFmtId="0" fontId="4" fillId="0" borderId="0" xfId="14" applyFont="1" applyFill="1" applyBorder="1" applyAlignment="1">
      <alignment horizontal="center" vertical="center"/>
    </xf>
    <xf numFmtId="2" fontId="4" fillId="0" borderId="2" xfId="14" applyNumberFormat="1" applyFont="1" applyBorder="1" applyAlignment="1" applyProtection="1">
      <alignment horizontal="right" vertical="center"/>
      <protection locked="0"/>
    </xf>
    <xf numFmtId="2" fontId="4" fillId="0" borderId="2" xfId="14" applyNumberFormat="1" applyFont="1" applyBorder="1" applyAlignment="1">
      <alignment horizontal="right" vertical="center"/>
    </xf>
  </cellXfs>
  <cellStyles count="17">
    <cellStyle name="Normal 10" xfId="2" xr:uid="{00000000-0005-0000-0000-000001000000}"/>
    <cellStyle name="Normal 11" xfId="3" xr:uid="{00000000-0005-0000-0000-000002000000}"/>
    <cellStyle name="Normal 13" xfId="4" xr:uid="{00000000-0005-0000-0000-000003000000}"/>
    <cellStyle name="Normal 16" xfId="5" xr:uid="{00000000-0005-0000-0000-000004000000}"/>
    <cellStyle name="Normal 17" xfId="6" xr:uid="{00000000-0005-0000-0000-000005000000}"/>
    <cellStyle name="Normal 18" xfId="7" xr:uid="{00000000-0005-0000-0000-000006000000}"/>
    <cellStyle name="Normal 19" xfId="8" xr:uid="{00000000-0005-0000-0000-000007000000}"/>
    <cellStyle name="Normal 2" xfId="9" xr:uid="{00000000-0005-0000-0000-000008000000}"/>
    <cellStyle name="Normal 2 2" xfId="16" xr:uid="{00000000-0005-0000-0000-000009000000}"/>
    <cellStyle name="Normal 21" xfId="10" xr:uid="{00000000-0005-0000-0000-00000A000000}"/>
    <cellStyle name="Normal 3" xfId="11" xr:uid="{00000000-0005-0000-0000-00000B000000}"/>
    <cellStyle name="Normal 8" xfId="12" xr:uid="{00000000-0005-0000-0000-00000C000000}"/>
    <cellStyle name="Normal 9" xfId="13" xr:uid="{00000000-0005-0000-0000-00000D000000}"/>
    <cellStyle name="Normalno" xfId="0" builtinId="0"/>
    <cellStyle name="Normalno 2" xfId="1" xr:uid="{00000000-0005-0000-0000-00000E000000}"/>
    <cellStyle name="Normalno 2 2" xfId="15" xr:uid="{00000000-0005-0000-0000-00000F000000}"/>
    <cellStyle name="Normalno 3" xfId="1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workbookViewId="0">
      <pane ySplit="1" topLeftCell="A17" activePane="bottomLeft" state="frozen"/>
      <selection pane="bottomLeft" activeCell="B24" sqref="B24"/>
    </sheetView>
  </sheetViews>
  <sheetFormatPr defaultColWidth="9.140625" defaultRowHeight="12.75" x14ac:dyDescent="0.25"/>
  <cols>
    <col min="1" max="1" width="9.28515625" style="31" customWidth="1"/>
    <col min="2" max="2" width="64" style="4" customWidth="1"/>
    <col min="3" max="3" width="26.140625" style="4" customWidth="1"/>
    <col min="4" max="4" width="35.85546875" style="2" customWidth="1"/>
    <col min="5" max="6" width="8.5703125" style="3" customWidth="1"/>
    <col min="7" max="7" width="21.28515625" style="2" customWidth="1"/>
    <col min="8" max="8" width="20.140625" style="1" customWidth="1"/>
    <col min="9" max="9" width="9.140625" style="1" customWidth="1"/>
    <col min="10" max="16384" width="9.140625" style="1"/>
  </cols>
  <sheetData>
    <row r="1" spans="1:16" ht="67.5" customHeight="1" x14ac:dyDescent="0.25">
      <c r="A1" s="28" t="s">
        <v>9</v>
      </c>
      <c r="B1" s="26" t="s">
        <v>8</v>
      </c>
      <c r="C1" s="32" t="s">
        <v>10</v>
      </c>
      <c r="D1" s="27" t="s">
        <v>70</v>
      </c>
      <c r="E1" s="26" t="s">
        <v>7</v>
      </c>
      <c r="F1" s="26" t="s">
        <v>6</v>
      </c>
      <c r="G1" s="25" t="s">
        <v>5</v>
      </c>
      <c r="H1" s="24" t="s">
        <v>4</v>
      </c>
      <c r="P1" s="23"/>
    </row>
    <row r="2" spans="1:16" s="16" customFormat="1" ht="18" x14ac:dyDescent="0.25">
      <c r="A2" s="22"/>
      <c r="B2" s="21"/>
      <c r="C2" s="33"/>
      <c r="D2" s="36"/>
      <c r="E2" s="20"/>
      <c r="F2" s="20"/>
      <c r="G2" s="19"/>
      <c r="H2" s="18"/>
      <c r="P2" s="17"/>
    </row>
    <row r="3" spans="1:16" ht="78" customHeight="1" x14ac:dyDescent="0.25">
      <c r="A3" s="29" t="s">
        <v>11</v>
      </c>
      <c r="B3" s="15" t="s">
        <v>46</v>
      </c>
      <c r="C3" s="15"/>
      <c r="D3" s="35"/>
      <c r="E3" s="13" t="s">
        <v>3</v>
      </c>
      <c r="F3" s="13">
        <v>1</v>
      </c>
      <c r="G3" s="12"/>
      <c r="H3" s="11">
        <f>F3*G3</f>
        <v>0</v>
      </c>
      <c r="P3" s="10"/>
    </row>
    <row r="4" spans="1:16" ht="25.5" x14ac:dyDescent="0.25">
      <c r="A4" s="30" t="s">
        <v>12</v>
      </c>
      <c r="B4" s="14" t="s">
        <v>22</v>
      </c>
      <c r="C4" s="34"/>
      <c r="D4" s="37"/>
      <c r="E4" s="13"/>
      <c r="F4" s="13"/>
      <c r="G4" s="12"/>
      <c r="H4" s="11"/>
      <c r="P4" s="10"/>
    </row>
    <row r="5" spans="1:16" ht="32.450000000000003" customHeight="1" x14ac:dyDescent="0.25">
      <c r="A5" s="30" t="s">
        <v>13</v>
      </c>
      <c r="B5" s="14" t="s">
        <v>66</v>
      </c>
      <c r="C5" s="34"/>
      <c r="D5" s="37"/>
      <c r="E5" s="13"/>
      <c r="F5" s="13"/>
      <c r="G5" s="12"/>
      <c r="H5" s="11"/>
      <c r="P5" s="10"/>
    </row>
    <row r="6" spans="1:16" ht="25.5" x14ac:dyDescent="0.25">
      <c r="A6" s="30" t="s">
        <v>14</v>
      </c>
      <c r="B6" s="14" t="s">
        <v>47</v>
      </c>
      <c r="C6" s="34"/>
      <c r="D6" s="37"/>
      <c r="E6" s="13"/>
      <c r="F6" s="13"/>
      <c r="G6" s="12"/>
      <c r="H6" s="11"/>
      <c r="P6" s="10"/>
    </row>
    <row r="7" spans="1:16" ht="38.25" x14ac:dyDescent="0.25">
      <c r="A7" s="30" t="s">
        <v>15</v>
      </c>
      <c r="B7" s="14" t="s">
        <v>58</v>
      </c>
      <c r="C7" s="34"/>
      <c r="D7" s="37"/>
      <c r="E7" s="13"/>
      <c r="F7" s="13"/>
      <c r="G7" s="12"/>
      <c r="H7" s="11"/>
      <c r="P7" s="10"/>
    </row>
    <row r="8" spans="1:16" ht="25.5" x14ac:dyDescent="0.25">
      <c r="A8" s="30" t="s">
        <v>16</v>
      </c>
      <c r="B8" s="14" t="s">
        <v>65</v>
      </c>
      <c r="C8" s="34"/>
      <c r="D8" s="37"/>
      <c r="E8" s="13"/>
      <c r="F8" s="13"/>
      <c r="G8" s="12"/>
      <c r="H8" s="11"/>
      <c r="P8" s="10"/>
    </row>
    <row r="9" spans="1:16" ht="18" x14ac:dyDescent="0.25">
      <c r="A9" s="30" t="s">
        <v>17</v>
      </c>
      <c r="B9" s="14" t="s">
        <v>59</v>
      </c>
      <c r="C9" s="34"/>
      <c r="D9" s="37"/>
      <c r="E9" s="13"/>
      <c r="F9" s="13"/>
      <c r="G9" s="12"/>
      <c r="H9" s="11"/>
      <c r="P9" s="10"/>
    </row>
    <row r="10" spans="1:16" ht="18" x14ac:dyDescent="0.25">
      <c r="A10" s="30" t="s">
        <v>18</v>
      </c>
      <c r="B10" s="14" t="s">
        <v>23</v>
      </c>
      <c r="C10" s="34"/>
      <c r="D10" s="37"/>
      <c r="E10" s="13"/>
      <c r="F10" s="13"/>
      <c r="G10" s="12"/>
      <c r="H10" s="11"/>
      <c r="P10" s="10"/>
    </row>
    <row r="11" spans="1:16" ht="18" x14ac:dyDescent="0.25">
      <c r="A11" s="30" t="s">
        <v>19</v>
      </c>
      <c r="B11" s="14" t="s">
        <v>67</v>
      </c>
      <c r="C11" s="34"/>
      <c r="D11" s="37"/>
      <c r="E11" s="13"/>
      <c r="F11" s="13"/>
      <c r="G11" s="12"/>
      <c r="H11" s="11"/>
      <c r="P11" s="10"/>
    </row>
    <row r="12" spans="1:16" ht="18" x14ac:dyDescent="0.25">
      <c r="A12" s="30" t="s">
        <v>20</v>
      </c>
      <c r="B12" s="14" t="s">
        <v>24</v>
      </c>
      <c r="C12" s="34"/>
      <c r="D12" s="37"/>
      <c r="E12" s="13"/>
      <c r="F12" s="13"/>
      <c r="G12" s="12"/>
      <c r="H12" s="11"/>
      <c r="P12" s="10"/>
    </row>
    <row r="13" spans="1:16" ht="18" x14ac:dyDescent="0.25">
      <c r="A13" s="30" t="s">
        <v>21</v>
      </c>
      <c r="B13" s="14" t="s">
        <v>25</v>
      </c>
      <c r="C13" s="34"/>
      <c r="D13" s="37"/>
      <c r="E13" s="13"/>
      <c r="F13" s="13"/>
      <c r="G13" s="12"/>
      <c r="H13" s="11"/>
      <c r="P13" s="10"/>
    </row>
    <row r="14" spans="1:16" ht="25.5" x14ac:dyDescent="0.25">
      <c r="A14" s="30" t="s">
        <v>33</v>
      </c>
      <c r="B14" s="14" t="s">
        <v>26</v>
      </c>
      <c r="C14" s="34"/>
      <c r="D14" s="37"/>
      <c r="E14" s="13"/>
      <c r="F14" s="13"/>
      <c r="G14" s="12"/>
      <c r="H14" s="11"/>
      <c r="P14" s="10"/>
    </row>
    <row r="15" spans="1:16" ht="18" x14ac:dyDescent="0.25">
      <c r="A15" s="30" t="s">
        <v>34</v>
      </c>
      <c r="B15" s="14" t="s">
        <v>48</v>
      </c>
      <c r="C15" s="34"/>
      <c r="D15" s="37"/>
      <c r="E15" s="13"/>
      <c r="F15" s="13"/>
      <c r="G15" s="12"/>
      <c r="H15" s="11"/>
      <c r="P15" s="10"/>
    </row>
    <row r="16" spans="1:16" ht="25.5" x14ac:dyDescent="0.25">
      <c r="A16" s="30" t="s">
        <v>35</v>
      </c>
      <c r="B16" s="14" t="s">
        <v>28</v>
      </c>
      <c r="C16" s="34"/>
      <c r="D16" s="37"/>
      <c r="E16" s="13"/>
      <c r="F16" s="13"/>
      <c r="G16" s="12"/>
      <c r="H16" s="11"/>
      <c r="P16" s="10"/>
    </row>
    <row r="17" spans="1:16" ht="18" x14ac:dyDescent="0.25">
      <c r="A17" s="30" t="s">
        <v>36</v>
      </c>
      <c r="B17" s="14" t="s">
        <v>27</v>
      </c>
      <c r="C17" s="34"/>
      <c r="D17" s="37"/>
      <c r="E17" s="13"/>
      <c r="F17" s="13"/>
      <c r="G17" s="12"/>
      <c r="H17" s="11"/>
      <c r="P17" s="10"/>
    </row>
    <row r="18" spans="1:16" ht="25.5" x14ac:dyDescent="0.25">
      <c r="A18" s="30" t="s">
        <v>37</v>
      </c>
      <c r="B18" s="14" t="s">
        <v>60</v>
      </c>
      <c r="C18" s="34"/>
      <c r="D18" s="37"/>
      <c r="E18" s="13"/>
      <c r="F18" s="13"/>
      <c r="G18" s="12"/>
      <c r="H18" s="11"/>
      <c r="P18" s="10"/>
    </row>
    <row r="19" spans="1:16" ht="18" x14ac:dyDescent="0.25">
      <c r="A19" s="30" t="s">
        <v>38</v>
      </c>
      <c r="B19" s="14" t="s">
        <v>61</v>
      </c>
      <c r="C19" s="34"/>
      <c r="D19" s="37"/>
      <c r="E19" s="13"/>
      <c r="F19" s="13"/>
      <c r="G19" s="12"/>
      <c r="H19" s="11"/>
      <c r="P19" s="10"/>
    </row>
    <row r="20" spans="1:16" ht="18" x14ac:dyDescent="0.25">
      <c r="A20" s="30" t="s">
        <v>39</v>
      </c>
      <c r="B20" s="14" t="s">
        <v>29</v>
      </c>
      <c r="C20" s="34"/>
      <c r="D20" s="37"/>
      <c r="E20" s="13"/>
      <c r="F20" s="13"/>
      <c r="G20" s="12"/>
      <c r="H20" s="11"/>
      <c r="P20" s="10"/>
    </row>
    <row r="21" spans="1:16" ht="18" x14ac:dyDescent="0.25">
      <c r="A21" s="30" t="s">
        <v>40</v>
      </c>
      <c r="B21" s="14" t="s">
        <v>49</v>
      </c>
      <c r="C21" s="34"/>
      <c r="D21" s="37"/>
      <c r="E21" s="13"/>
      <c r="F21" s="13"/>
      <c r="G21" s="12"/>
      <c r="H21" s="11"/>
      <c r="P21" s="10"/>
    </row>
    <row r="22" spans="1:16" ht="18" x14ac:dyDescent="0.25">
      <c r="A22" s="30" t="s">
        <v>41</v>
      </c>
      <c r="B22" s="14" t="s">
        <v>30</v>
      </c>
      <c r="C22" s="34"/>
      <c r="D22" s="37"/>
      <c r="E22" s="13"/>
      <c r="F22" s="13"/>
      <c r="G22" s="12"/>
      <c r="H22" s="11"/>
      <c r="P22" s="10"/>
    </row>
    <row r="23" spans="1:16" ht="25.5" x14ac:dyDescent="0.25">
      <c r="A23" s="30" t="s">
        <v>42</v>
      </c>
      <c r="B23" s="14" t="s">
        <v>68</v>
      </c>
      <c r="C23" s="34"/>
      <c r="D23" s="37"/>
      <c r="E23" s="13"/>
      <c r="F23" s="13"/>
      <c r="G23" s="12"/>
      <c r="H23" s="11"/>
      <c r="P23" s="10"/>
    </row>
    <row r="24" spans="1:16" ht="18" x14ac:dyDescent="0.25">
      <c r="A24" s="30" t="s">
        <v>43</v>
      </c>
      <c r="B24" s="14" t="s">
        <v>71</v>
      </c>
      <c r="C24" s="34"/>
      <c r="D24" s="37"/>
      <c r="E24" s="13"/>
      <c r="F24" s="13"/>
      <c r="G24" s="12"/>
      <c r="H24" s="11"/>
      <c r="P24" s="10"/>
    </row>
    <row r="25" spans="1:16" ht="89.25" x14ac:dyDescent="0.25">
      <c r="A25" s="30" t="s">
        <v>44</v>
      </c>
      <c r="B25" s="14" t="s">
        <v>54</v>
      </c>
      <c r="C25" s="34"/>
      <c r="D25" s="37"/>
      <c r="E25" s="13"/>
      <c r="F25" s="13"/>
      <c r="G25" s="12"/>
      <c r="H25" s="11"/>
      <c r="P25" s="10"/>
    </row>
    <row r="26" spans="1:16" ht="25.5" x14ac:dyDescent="0.25">
      <c r="A26" s="30" t="s">
        <v>45</v>
      </c>
      <c r="B26" s="14" t="s">
        <v>62</v>
      </c>
      <c r="C26" s="34"/>
      <c r="D26" s="37"/>
      <c r="E26" s="13"/>
      <c r="F26" s="13"/>
      <c r="G26" s="12"/>
      <c r="H26" s="11"/>
      <c r="P26" s="10"/>
    </row>
    <row r="27" spans="1:16" ht="18" x14ac:dyDescent="0.25">
      <c r="A27" s="30" t="s">
        <v>51</v>
      </c>
      <c r="B27" s="14" t="s">
        <v>55</v>
      </c>
      <c r="C27" s="34"/>
      <c r="D27" s="37"/>
      <c r="E27" s="13"/>
      <c r="F27" s="13"/>
      <c r="G27" s="12"/>
      <c r="H27" s="11"/>
      <c r="P27" s="10"/>
    </row>
    <row r="28" spans="1:16" ht="18" x14ac:dyDescent="0.25">
      <c r="A28" s="30" t="s">
        <v>52</v>
      </c>
      <c r="B28" s="14" t="s">
        <v>63</v>
      </c>
      <c r="C28" s="34"/>
      <c r="D28" s="37"/>
      <c r="E28" s="13"/>
      <c r="F28" s="13"/>
      <c r="G28" s="12"/>
      <c r="H28" s="11"/>
      <c r="P28" s="10"/>
    </row>
    <row r="29" spans="1:16" ht="18" x14ac:dyDescent="0.25">
      <c r="A29" s="30" t="s">
        <v>53</v>
      </c>
      <c r="B29" s="14" t="s">
        <v>31</v>
      </c>
      <c r="C29" s="34"/>
      <c r="D29" s="37"/>
      <c r="E29" s="13"/>
      <c r="F29" s="13"/>
      <c r="G29" s="12"/>
      <c r="H29" s="11"/>
      <c r="P29" s="10"/>
    </row>
    <row r="30" spans="1:16" ht="18" x14ac:dyDescent="0.25">
      <c r="A30" s="30" t="s">
        <v>56</v>
      </c>
      <c r="B30" s="14" t="s">
        <v>50</v>
      </c>
      <c r="C30" s="34"/>
      <c r="D30" s="37"/>
      <c r="E30" s="13"/>
      <c r="F30" s="13"/>
      <c r="G30" s="12"/>
      <c r="H30" s="11"/>
      <c r="P30" s="10"/>
    </row>
    <row r="31" spans="1:16" ht="18" x14ac:dyDescent="0.25">
      <c r="A31" s="30" t="s">
        <v>57</v>
      </c>
      <c r="B31" s="14" t="s">
        <v>32</v>
      </c>
      <c r="C31" s="34"/>
      <c r="D31" s="37"/>
      <c r="E31" s="13"/>
      <c r="F31" s="13"/>
      <c r="G31" s="12"/>
      <c r="H31" s="11"/>
      <c r="P31" s="10"/>
    </row>
    <row r="32" spans="1:16" ht="25.5" x14ac:dyDescent="0.25">
      <c r="A32" s="30" t="s">
        <v>64</v>
      </c>
      <c r="B32" s="14" t="s">
        <v>69</v>
      </c>
      <c r="C32" s="34"/>
      <c r="D32" s="37"/>
      <c r="E32" s="13"/>
      <c r="F32" s="13"/>
      <c r="G32" s="12"/>
      <c r="H32" s="11"/>
    </row>
    <row r="33" spans="1:8" x14ac:dyDescent="0.25">
      <c r="A33" s="38"/>
      <c r="B33" s="39"/>
      <c r="C33" s="40"/>
      <c r="D33" s="41"/>
      <c r="E33" s="42"/>
      <c r="F33" s="42"/>
      <c r="G33" s="43"/>
      <c r="H33" s="44"/>
    </row>
    <row r="34" spans="1:8" ht="12.75" customHeight="1" x14ac:dyDescent="0.25">
      <c r="D34" s="7" t="s">
        <v>2</v>
      </c>
      <c r="G34" s="9"/>
      <c r="H34" s="8">
        <f>SUM(H3:H31)</f>
        <v>0</v>
      </c>
    </row>
    <row r="35" spans="1:8" ht="12.75" customHeight="1" x14ac:dyDescent="0.25">
      <c r="D35" s="7" t="s">
        <v>1</v>
      </c>
      <c r="G35" s="6"/>
      <c r="H35" s="5">
        <f>H34*0.25</f>
        <v>0</v>
      </c>
    </row>
    <row r="36" spans="1:8" ht="12.75" customHeight="1" x14ac:dyDescent="0.25">
      <c r="D36" s="7" t="s">
        <v>0</v>
      </c>
      <c r="G36" s="6"/>
      <c r="H36" s="5">
        <f>H34+H35</f>
        <v>0</v>
      </c>
    </row>
    <row r="37" spans="1:8" ht="12.75" customHeight="1" x14ac:dyDescent="0.25"/>
  </sheetData>
  <pageMargins left="0.7" right="0.7" top="0.75" bottom="0.75" header="0.3" footer="0.3"/>
  <pageSetup paperSize="9" scale="45" fitToHeight="0" orientation="portrait" r:id="rId1"/>
  <ignoredErrors>
    <ignoredError sqref="A4:A26 A27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2019-11-04T12:11:06Z</cp:lastPrinted>
  <dcterms:created xsi:type="dcterms:W3CDTF">2015-10-13T18:49:48Z</dcterms:created>
  <dcterms:modified xsi:type="dcterms:W3CDTF">2020-06-02T13:01:42Z</dcterms:modified>
</cp:coreProperties>
</file>